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33F8648-ADC6-4139-A5A6-E9AED6CA6DC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Лист1!$A$4:$D$4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6" i="1"/>
  <c r="C5" i="1"/>
</calcChain>
</file>

<file path=xl/sharedStrings.xml><?xml version="1.0" encoding="utf-8"?>
<sst xmlns="http://schemas.openxmlformats.org/spreadsheetml/2006/main" count="98" uniqueCount="62">
  <si>
    <t>МАРКА</t>
  </si>
  <si>
    <t>ДЛИНА</t>
  </si>
  <si>
    <t>ТИП</t>
  </si>
  <si>
    <t>ДПСнг(А)-HF 08У (2х4)-7kH</t>
  </si>
  <si>
    <t>10тип</t>
  </si>
  <si>
    <t>НЕД-Плагум КУМПЭаЭлКПнг(А)-FRHF-хл 2х2х1</t>
  </si>
  <si>
    <t>бух</t>
  </si>
  <si>
    <t xml:space="preserve">ДПСнг(А)-HF 08У </t>
  </si>
  <si>
    <t>8тип</t>
  </si>
  <si>
    <t>YHAKXS-E 1[50RMC/10 111kv</t>
  </si>
  <si>
    <t>14тип</t>
  </si>
  <si>
    <t>ВБбШвнг(А)-LS 3х95-6 перемер 575</t>
  </si>
  <si>
    <t>22тип</t>
  </si>
  <si>
    <t>ВБбШвнг(А)-LS 3х185-6 перемер 201</t>
  </si>
  <si>
    <t>НЕД-Плагум Rнг(А)-HF-хл 3х1,5г-1</t>
  </si>
  <si>
    <t>НЕД-Плагум Rнг(А)-HF-хл 3х2,5г-1</t>
  </si>
  <si>
    <t>КУМВКВнг(А)-FRLS-хл 10х1,0 г УФ</t>
  </si>
  <si>
    <t>КУМВКВнг(А)-FRLS-хл 5х1,0 г УФ</t>
  </si>
  <si>
    <t>12тип</t>
  </si>
  <si>
    <t>КУМВКВнг(А)-LS 3х6 г</t>
  </si>
  <si>
    <t>КУМВКВнг(А)-LS-хл 14х1,0 г УФ</t>
  </si>
  <si>
    <t>КУМВКВнг(А)-LS-хл 4х1,0 г УФ</t>
  </si>
  <si>
    <t>КУМВЭаКВнг(А)-LS-хл 10х1,0 г УФ</t>
  </si>
  <si>
    <t>КУМЭаПсКВнг(А)-LS-хл 5х2х1,0 л г УФ</t>
  </si>
  <si>
    <t>КУМЭаПсКВнг(А)-LS-хл 8х2х1,0 л г УФ</t>
  </si>
  <si>
    <t>ВБШвнг(А)-LS 5х35</t>
  </si>
  <si>
    <t>СКАБ-Сэф 660Кнг(А)-FRHF-хл 4х2х1,5 м4</t>
  </si>
  <si>
    <t>КУМВЭаБвнг(А)-LS 12х2х1,0 М голубой</t>
  </si>
  <si>
    <t>КУМВЭаКвнг(А)-FRLS-хл 5х3х2,5г</t>
  </si>
  <si>
    <t>КУМВЭВнг(А)-LS 2х2х1,0</t>
  </si>
  <si>
    <t>КУМВЭКвнг(А)-LS-хл 14х4,0</t>
  </si>
  <si>
    <t>КУМВЭКвнг(А)-LS-хл 4х2х1,0</t>
  </si>
  <si>
    <t>КУМВЭКвнг(А)-LS-хл 8х2х1,0</t>
  </si>
  <si>
    <t>КУМВЭаВнг(А)-LS 12х2х1,0 М УФ (голубой)</t>
  </si>
  <si>
    <t>КУМВЭаВнг(А)-FRLS 5х1,0 М УФ</t>
  </si>
  <si>
    <t>КУМВЭаВнг(А)-FRLS 19х1,5 М УФ (50+50+42)</t>
  </si>
  <si>
    <t>КУМВЭаКвнг(А)-LS-хл 1х2х1,0</t>
  </si>
  <si>
    <t>КУМВЭаВнг(А)-FRLS-хл 5х2х1,0</t>
  </si>
  <si>
    <t xml:space="preserve">НЕД-Плагум КУМВКВнг(А)-LS-ХЛ 4х1,0 г УФ </t>
  </si>
  <si>
    <t>НЕД-Плагум КУМЭаПсЭаКВнг(А)-LS-ХЛ 5х2х1,0л г УФ</t>
  </si>
  <si>
    <t>НЕД-Плагум КУМЭаПсЭаКВнг(А)-LS-ХЛ 2х2х1,0л г УФ</t>
  </si>
  <si>
    <t>НЕД-Плагум КУМВВнг(А)-LS 10х1,0 г</t>
  </si>
  <si>
    <t>НЕД-Плагум КУМВВнг(А)-LS 4х2,5ок</t>
  </si>
  <si>
    <t>НЕД-Плагум КУМВКВнг(А)-FRLS-ХЛ 4х2,5 г УФ</t>
  </si>
  <si>
    <t>НЕД-Плагум КУМВКВнг(А)-LS-ХЛ 5х1,0 г УФ</t>
  </si>
  <si>
    <t>НЕД-Плагум КУМВКВнг(А)-LS-ХЛ 5х1,5 г УФ</t>
  </si>
  <si>
    <t>НЕД-Плагум КУМВЭаВнг(А)-LS 4х1,0 г</t>
  </si>
  <si>
    <t>НЕД-Плагум КУМВЭаКВнг(А)-LS-ХЛ 4х1,0 г УФ</t>
  </si>
  <si>
    <t>НЕД-Плагум КУМВЭВнг(А)-LS 4х2х1,0л г</t>
  </si>
  <si>
    <t>НЕД-Плагум КУМПсЭаВнг(А)-LS 3х2х1,0л г</t>
  </si>
  <si>
    <t>НЕД-Плагум КУМПсЭаКВнг(А)-LS-ХЛ 2х2х1,0л г УФ</t>
  </si>
  <si>
    <t>НЕД-Плагум КУМЭаПсЭаКВнг(А)-LS-ХЛ 4х2х1,0л г УФ</t>
  </si>
  <si>
    <t>№</t>
  </si>
  <si>
    <t>0,263</t>
  </si>
  <si>
    <t>0,252</t>
  </si>
  <si>
    <t>0,274</t>
  </si>
  <si>
    <t>бухты в ящике</t>
  </si>
  <si>
    <t>ПуГВ 1х6</t>
  </si>
  <si>
    <t>ПуГВ 1х25</t>
  </si>
  <si>
    <t>ПуГВ 1х70</t>
  </si>
  <si>
    <t>ООО "НЕД-ПЕРМЬ"</t>
  </si>
  <si>
    <t>Остатки товаров на 13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</si>
</sst>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workbookViewId="0">
      <selection activeCell="K13" sqref="K13"/>
    </sheetView>
  </sheetViews>
  <sheetFormatPr defaultRowHeight="14.4" x14ac:dyDescent="0.3"/>
  <cols>
    <col min="1" max="1" width="5.44140625" style="7" customWidth="1"/>
    <col min="2" max="2" width="48.6640625" customWidth="1"/>
    <col min="3" max="3" width="10.109375" style="11" bestFit="1" customWidth="1"/>
  </cols>
  <sheetData>
    <row r="1" spans="1:4" ht="19.8" thickBot="1" x14ac:dyDescent="0.4">
      <c r="A1" s="18" t="s">
        <v>60</v>
      </c>
      <c r="B1" s="18"/>
      <c r="C1" s="18"/>
      <c r="D1" s="18"/>
    </row>
    <row r="2" spans="1:4" x14ac:dyDescent="0.3">
      <c r="A2" s="20" t="s">
        <v>61</v>
      </c>
      <c r="B2" s="20"/>
      <c r="C2" s="20"/>
      <c r="D2" s="20"/>
    </row>
    <row r="3" spans="1:4" ht="19.8" thickBot="1" x14ac:dyDescent="0.4">
      <c r="A3" s="19"/>
      <c r="B3" s="19"/>
      <c r="C3" s="19"/>
      <c r="D3" s="19"/>
    </row>
    <row r="4" spans="1:4" ht="16.2" thickBot="1" x14ac:dyDescent="0.35">
      <c r="A4" s="5" t="s">
        <v>52</v>
      </c>
      <c r="B4" s="1" t="s">
        <v>0</v>
      </c>
      <c r="C4" s="8" t="s">
        <v>1</v>
      </c>
      <c r="D4" s="1" t="s">
        <v>2</v>
      </c>
    </row>
    <row r="5" spans="1:4" x14ac:dyDescent="0.3">
      <c r="A5" s="6">
        <v>1</v>
      </c>
      <c r="B5" s="2" t="s">
        <v>3</v>
      </c>
      <c r="C5" s="9">
        <f>1-0.25</f>
        <v>0.75</v>
      </c>
      <c r="D5" s="4" t="s">
        <v>4</v>
      </c>
    </row>
    <row r="6" spans="1:4" x14ac:dyDescent="0.3">
      <c r="A6" s="6">
        <v>2</v>
      </c>
      <c r="B6" s="2" t="s">
        <v>5</v>
      </c>
      <c r="C6" s="9">
        <f>0.119-0.03</f>
        <v>8.8999999999999996E-2</v>
      </c>
      <c r="D6" s="4" t="s">
        <v>6</v>
      </c>
    </row>
    <row r="7" spans="1:4" x14ac:dyDescent="0.3">
      <c r="A7" s="6">
        <v>3</v>
      </c>
      <c r="B7" s="2" t="s">
        <v>7</v>
      </c>
      <c r="C7" s="9">
        <v>0.45</v>
      </c>
      <c r="D7" s="4">
        <v>8</v>
      </c>
    </row>
    <row r="8" spans="1:4" x14ac:dyDescent="0.3">
      <c r="A8" s="6">
        <v>6</v>
      </c>
      <c r="B8" s="2" t="s">
        <v>9</v>
      </c>
      <c r="C8" s="9">
        <v>0.14899999999999999</v>
      </c>
      <c r="D8" s="4" t="s">
        <v>10</v>
      </c>
    </row>
    <row r="9" spans="1:4" x14ac:dyDescent="0.3">
      <c r="A9" s="6">
        <v>8</v>
      </c>
      <c r="B9" s="2" t="s">
        <v>11</v>
      </c>
      <c r="C9" s="9">
        <v>0.14499999999999999</v>
      </c>
      <c r="D9" s="4" t="s">
        <v>12</v>
      </c>
    </row>
    <row r="10" spans="1:4" x14ac:dyDescent="0.3">
      <c r="A10" s="6">
        <v>9</v>
      </c>
      <c r="B10" s="2" t="s">
        <v>13</v>
      </c>
      <c r="C10" s="9">
        <v>0.2</v>
      </c>
      <c r="D10" s="4" t="s">
        <v>12</v>
      </c>
    </row>
    <row r="11" spans="1:4" x14ac:dyDescent="0.3">
      <c r="A11" s="6">
        <v>10</v>
      </c>
      <c r="B11" s="2" t="s">
        <v>14</v>
      </c>
      <c r="C11" s="9">
        <v>0.05</v>
      </c>
      <c r="D11" s="4" t="s">
        <v>8</v>
      </c>
    </row>
    <row r="12" spans="1:4" x14ac:dyDescent="0.3">
      <c r="A12" s="6">
        <v>11</v>
      </c>
      <c r="B12" s="2" t="s">
        <v>15</v>
      </c>
      <c r="C12" s="9">
        <v>0.15</v>
      </c>
      <c r="D12" s="4" t="s">
        <v>8</v>
      </c>
    </row>
    <row r="13" spans="1:4" x14ac:dyDescent="0.3">
      <c r="A13" s="6">
        <v>12</v>
      </c>
      <c r="B13" s="2" t="s">
        <v>16</v>
      </c>
      <c r="C13" s="9">
        <f>0.605-0.063</f>
        <v>0.54200000000000004</v>
      </c>
      <c r="D13" s="4" t="s">
        <v>4</v>
      </c>
    </row>
    <row r="14" spans="1:4" x14ac:dyDescent="0.3">
      <c r="A14" s="6">
        <v>13</v>
      </c>
      <c r="B14" s="2" t="s">
        <v>17</v>
      </c>
      <c r="C14" s="9">
        <v>1.2090000000000001</v>
      </c>
      <c r="D14" s="4" t="s">
        <v>18</v>
      </c>
    </row>
    <row r="15" spans="1:4" x14ac:dyDescent="0.3">
      <c r="A15" s="6">
        <v>14</v>
      </c>
      <c r="B15" s="2" t="s">
        <v>19</v>
      </c>
      <c r="C15" s="9">
        <v>0.23899999999999999</v>
      </c>
      <c r="D15" s="4" t="s">
        <v>8</v>
      </c>
    </row>
    <row r="16" spans="1:4" x14ac:dyDescent="0.3">
      <c r="A16" s="6">
        <v>15</v>
      </c>
      <c r="B16" s="2" t="s">
        <v>20</v>
      </c>
      <c r="C16" s="9">
        <v>0.26200000000000001</v>
      </c>
      <c r="D16" s="4" t="s">
        <v>8</v>
      </c>
    </row>
    <row r="17" spans="1:4" s="16" customFormat="1" x14ac:dyDescent="0.3">
      <c r="A17" s="6">
        <v>16</v>
      </c>
      <c r="B17" s="14" t="s">
        <v>21</v>
      </c>
      <c r="C17" s="12">
        <v>0.30099999999999999</v>
      </c>
      <c r="D17" s="15" t="s">
        <v>8</v>
      </c>
    </row>
    <row r="18" spans="1:4" x14ac:dyDescent="0.3">
      <c r="A18" s="6">
        <v>17</v>
      </c>
      <c r="B18" s="2" t="s">
        <v>22</v>
      </c>
      <c r="C18" s="9">
        <v>0.23</v>
      </c>
      <c r="D18" s="4" t="s">
        <v>8</v>
      </c>
    </row>
    <row r="19" spans="1:4" x14ac:dyDescent="0.3">
      <c r="A19" s="6">
        <v>18</v>
      </c>
      <c r="B19" s="2" t="s">
        <v>23</v>
      </c>
      <c r="C19" s="9">
        <v>0.25</v>
      </c>
      <c r="D19" s="4" t="s">
        <v>8</v>
      </c>
    </row>
    <row r="20" spans="1:4" x14ac:dyDescent="0.3">
      <c r="A20" s="6">
        <v>19</v>
      </c>
      <c r="B20" s="2" t="s">
        <v>24</v>
      </c>
      <c r="C20" s="9">
        <v>0.13</v>
      </c>
      <c r="D20" s="4" t="s">
        <v>8</v>
      </c>
    </row>
    <row r="21" spans="1:4" x14ac:dyDescent="0.3">
      <c r="A21" s="6">
        <v>20</v>
      </c>
      <c r="B21" s="2" t="s">
        <v>25</v>
      </c>
      <c r="C21" s="9">
        <v>0.42599999999999999</v>
      </c>
      <c r="D21" s="4" t="s">
        <v>10</v>
      </c>
    </row>
    <row r="22" spans="1:4" x14ac:dyDescent="0.3">
      <c r="A22" s="6">
        <v>21</v>
      </c>
      <c r="B22" s="2" t="s">
        <v>25</v>
      </c>
      <c r="C22" s="9">
        <v>0.40600000000000003</v>
      </c>
      <c r="D22" s="4" t="s">
        <v>10</v>
      </c>
    </row>
    <row r="23" spans="1:4" x14ac:dyDescent="0.3">
      <c r="A23" s="6">
        <v>22</v>
      </c>
      <c r="B23" s="2" t="s">
        <v>26</v>
      </c>
      <c r="C23" s="9">
        <v>0.3</v>
      </c>
      <c r="D23" s="4" t="s">
        <v>4</v>
      </c>
    </row>
    <row r="24" spans="1:4" s="16" customFormat="1" x14ac:dyDescent="0.3">
      <c r="A24" s="6">
        <v>23</v>
      </c>
      <c r="B24" s="14" t="s">
        <v>27</v>
      </c>
      <c r="C24" s="12">
        <v>0.14000000000000001</v>
      </c>
      <c r="D24" s="15" t="s">
        <v>8</v>
      </c>
    </row>
    <row r="25" spans="1:4" x14ac:dyDescent="0.3">
      <c r="A25" s="6">
        <v>24</v>
      </c>
      <c r="B25" s="2" t="s">
        <v>28</v>
      </c>
      <c r="C25" s="10">
        <v>0.03</v>
      </c>
      <c r="D25" s="3" t="s">
        <v>6</v>
      </c>
    </row>
    <row r="26" spans="1:4" x14ac:dyDescent="0.3">
      <c r="A26" s="6">
        <v>25</v>
      </c>
      <c r="B26" s="2" t="s">
        <v>29</v>
      </c>
      <c r="C26" s="9">
        <v>0.24099999999999999</v>
      </c>
      <c r="D26" s="4" t="s">
        <v>18</v>
      </c>
    </row>
    <row r="27" spans="1:4" x14ac:dyDescent="0.3">
      <c r="A27" s="6">
        <v>26</v>
      </c>
      <c r="B27" s="2" t="s">
        <v>30</v>
      </c>
      <c r="C27" s="9">
        <v>4.2000000000000003E-2</v>
      </c>
      <c r="D27" s="4" t="s">
        <v>8</v>
      </c>
    </row>
    <row r="28" spans="1:4" x14ac:dyDescent="0.3">
      <c r="A28" s="6">
        <v>27</v>
      </c>
      <c r="B28" s="2" t="s">
        <v>31</v>
      </c>
      <c r="C28" s="9">
        <v>0.15</v>
      </c>
      <c r="D28" s="4" t="s">
        <v>8</v>
      </c>
    </row>
    <row r="29" spans="1:4" x14ac:dyDescent="0.3">
      <c r="A29" s="6">
        <v>28</v>
      </c>
      <c r="B29" s="2" t="s">
        <v>32</v>
      </c>
      <c r="C29" s="9">
        <v>3.4000000000000002E-2</v>
      </c>
      <c r="D29" s="4" t="s">
        <v>6</v>
      </c>
    </row>
    <row r="30" spans="1:4" x14ac:dyDescent="0.3">
      <c r="A30" s="6">
        <v>29</v>
      </c>
      <c r="B30" s="2" t="s">
        <v>33</v>
      </c>
      <c r="C30" s="9">
        <v>5.5E-2</v>
      </c>
      <c r="D30" s="4" t="s">
        <v>6</v>
      </c>
    </row>
    <row r="31" spans="1:4" x14ac:dyDescent="0.3">
      <c r="A31" s="6">
        <v>30</v>
      </c>
      <c r="B31" s="2" t="s">
        <v>34</v>
      </c>
      <c r="C31" s="9">
        <v>5.2999999999999999E-2</v>
      </c>
      <c r="D31" s="4" t="s">
        <v>6</v>
      </c>
    </row>
    <row r="32" spans="1:4" x14ac:dyDescent="0.3">
      <c r="A32" s="6">
        <v>31</v>
      </c>
      <c r="B32" s="2" t="s">
        <v>35</v>
      </c>
      <c r="C32" s="9">
        <v>0.14199999999999999</v>
      </c>
      <c r="D32" s="4" t="s">
        <v>6</v>
      </c>
    </row>
    <row r="33" spans="1:4" x14ac:dyDescent="0.3">
      <c r="A33" s="6">
        <v>32</v>
      </c>
      <c r="B33" s="2" t="s">
        <v>36</v>
      </c>
      <c r="C33" s="9">
        <v>0.158</v>
      </c>
      <c r="D33" s="4" t="s">
        <v>4</v>
      </c>
    </row>
    <row r="34" spans="1:4" x14ac:dyDescent="0.3">
      <c r="A34" s="6">
        <v>33</v>
      </c>
      <c r="B34" s="2" t="s">
        <v>37</v>
      </c>
      <c r="C34" s="9">
        <v>0.16800000000000001</v>
      </c>
      <c r="D34" s="4" t="s">
        <v>4</v>
      </c>
    </row>
    <row r="35" spans="1:4" x14ac:dyDescent="0.3">
      <c r="A35" s="6">
        <v>34</v>
      </c>
      <c r="B35" s="2" t="s">
        <v>38</v>
      </c>
      <c r="C35" s="9">
        <v>0.158</v>
      </c>
      <c r="D35" s="4" t="s">
        <v>4</v>
      </c>
    </row>
    <row r="36" spans="1:4" x14ac:dyDescent="0.3">
      <c r="A36" s="6">
        <v>35</v>
      </c>
      <c r="B36" s="2" t="s">
        <v>39</v>
      </c>
      <c r="C36" s="12">
        <v>0.19500000000000001</v>
      </c>
      <c r="D36" s="4" t="s">
        <v>4</v>
      </c>
    </row>
    <row r="37" spans="1:4" x14ac:dyDescent="0.3">
      <c r="A37" s="6">
        <v>36</v>
      </c>
      <c r="B37" s="2" t="s">
        <v>40</v>
      </c>
      <c r="C37" s="13">
        <v>0.23599999999999999</v>
      </c>
      <c r="D37" s="4" t="s">
        <v>4</v>
      </c>
    </row>
    <row r="38" spans="1:4" x14ac:dyDescent="0.3">
      <c r="A38" s="6">
        <v>37</v>
      </c>
      <c r="B38" s="2" t="s">
        <v>41</v>
      </c>
      <c r="C38" s="13" t="s">
        <v>53</v>
      </c>
      <c r="D38" s="4" t="s">
        <v>4</v>
      </c>
    </row>
    <row r="39" spans="1:4" x14ac:dyDescent="0.3">
      <c r="A39" s="6">
        <v>38</v>
      </c>
      <c r="B39" s="2" t="s">
        <v>42</v>
      </c>
      <c r="C39" s="13" t="s">
        <v>54</v>
      </c>
      <c r="D39" s="4" t="s">
        <v>4</v>
      </c>
    </row>
    <row r="40" spans="1:4" x14ac:dyDescent="0.3">
      <c r="A40" s="6">
        <v>39</v>
      </c>
      <c r="B40" s="2" t="s">
        <v>43</v>
      </c>
      <c r="C40" s="13" t="s">
        <v>55</v>
      </c>
      <c r="D40" s="4" t="s">
        <v>4</v>
      </c>
    </row>
    <row r="41" spans="1:4" x14ac:dyDescent="0.3">
      <c r="A41" s="6">
        <v>40</v>
      </c>
      <c r="B41" s="2" t="s">
        <v>44</v>
      </c>
      <c r="C41" s="13">
        <v>0.245</v>
      </c>
      <c r="D41" s="4" t="s">
        <v>4</v>
      </c>
    </row>
    <row r="42" spans="1:4" x14ac:dyDescent="0.3">
      <c r="A42" s="6">
        <v>41</v>
      </c>
      <c r="B42" s="2" t="s">
        <v>45</v>
      </c>
      <c r="C42" s="13">
        <v>0.17899999999999999</v>
      </c>
      <c r="D42" s="4" t="s">
        <v>4</v>
      </c>
    </row>
    <row r="43" spans="1:4" x14ac:dyDescent="0.3">
      <c r="A43" s="6">
        <v>42</v>
      </c>
      <c r="B43" s="2" t="s">
        <v>46</v>
      </c>
      <c r="C43" s="13">
        <v>0.223</v>
      </c>
      <c r="D43" s="4" t="s">
        <v>4</v>
      </c>
    </row>
    <row r="44" spans="1:4" x14ac:dyDescent="0.3">
      <c r="A44" s="6">
        <v>43</v>
      </c>
      <c r="B44" s="2" t="s">
        <v>47</v>
      </c>
      <c r="C44" s="13">
        <v>0.26100000000000001</v>
      </c>
      <c r="D44" s="4" t="s">
        <v>4</v>
      </c>
    </row>
    <row r="45" spans="1:4" x14ac:dyDescent="0.3">
      <c r="A45" s="6">
        <v>44</v>
      </c>
      <c r="B45" s="2" t="s">
        <v>48</v>
      </c>
      <c r="C45" s="13">
        <v>0.249</v>
      </c>
      <c r="D45" s="4" t="s">
        <v>4</v>
      </c>
    </row>
    <row r="46" spans="1:4" x14ac:dyDescent="0.3">
      <c r="A46" s="6">
        <v>45</v>
      </c>
      <c r="B46" s="2" t="s">
        <v>49</v>
      </c>
      <c r="C46" s="13">
        <v>0.114</v>
      </c>
      <c r="D46" s="17" t="s">
        <v>56</v>
      </c>
    </row>
    <row r="47" spans="1:4" x14ac:dyDescent="0.3">
      <c r="A47" s="6">
        <v>46</v>
      </c>
      <c r="B47" s="2" t="s">
        <v>50</v>
      </c>
      <c r="C47" s="13">
        <v>8.2000000000000003E-2</v>
      </c>
      <c r="D47" s="17"/>
    </row>
    <row r="48" spans="1:4" x14ac:dyDescent="0.3">
      <c r="A48" s="6">
        <v>47</v>
      </c>
      <c r="B48" s="2" t="s">
        <v>51</v>
      </c>
      <c r="C48" s="13">
        <v>0.112</v>
      </c>
      <c r="D48" s="17"/>
    </row>
    <row r="49" spans="1:4" x14ac:dyDescent="0.3">
      <c r="A49" s="6">
        <v>48</v>
      </c>
      <c r="B49" s="2" t="s">
        <v>58</v>
      </c>
      <c r="C49" s="13">
        <v>0.05</v>
      </c>
      <c r="D49" s="17" t="s">
        <v>56</v>
      </c>
    </row>
    <row r="50" spans="1:4" x14ac:dyDescent="0.3">
      <c r="A50" s="6">
        <v>49</v>
      </c>
      <c r="B50" s="2" t="s">
        <v>57</v>
      </c>
      <c r="C50" s="13">
        <v>0.06</v>
      </c>
      <c r="D50" s="17"/>
    </row>
    <row r="51" spans="1:4" x14ac:dyDescent="0.3">
      <c r="A51" s="6">
        <v>50</v>
      </c>
      <c r="B51" s="2" t="s">
        <v>59</v>
      </c>
      <c r="C51" s="13">
        <v>7.4999999999999997E-2</v>
      </c>
      <c r="D51" s="17"/>
    </row>
  </sheetData>
  <autoFilter ref="A4:D4" xr:uid="{00000000-0001-0000-0000-000000000000}"/>
  <mergeCells count="4">
    <mergeCell ref="D46:D48"/>
    <mergeCell ref="D49:D51"/>
    <mergeCell ref="A1:D1"/>
    <mergeCell ref="A2:D2"/>
  </mergeCells>
  <pageMargins left="0.7" right="0.7" top="0.75" bottom="0.75" header="0.3" footer="0.3"/>
  <pageSetup paperSize="9" orientation="portrait" r:id="rId1"/>
  <ignoredErrors>
    <ignoredError sqref="C38:C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2023-10-16T09:06:55Z</dcterms:modified>
</cp:coreProperties>
</file>